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 Files\Relay\Documents\Relay For Life (rebuild)\2016\t-shirt fundraisers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  <sheet name="Sheet4" sheetId="4" r:id="rId4"/>
  </sheets>
  <calcPr calcId="152511"/>
  <fileRecoveryPr repairLoad="1"/>
</workbook>
</file>

<file path=xl/calcChain.xml><?xml version="1.0" encoding="utf-8"?>
<calcChain xmlns="http://schemas.openxmlformats.org/spreadsheetml/2006/main">
  <c r="J26" i="1" l="1"/>
  <c r="J25" i="1"/>
  <c r="J24" i="1"/>
  <c r="I21" i="1" l="1"/>
  <c r="I16" i="1"/>
  <c r="I10" i="1"/>
  <c r="I5" i="1"/>
  <c r="H21" i="1"/>
  <c r="H16" i="1"/>
  <c r="H10" i="1"/>
  <c r="H5" i="1"/>
  <c r="J21" i="1" l="1"/>
  <c r="J10" i="1"/>
  <c r="J16" i="1"/>
  <c r="J5" i="1"/>
</calcChain>
</file>

<file path=xl/sharedStrings.xml><?xml version="1.0" encoding="utf-8"?>
<sst xmlns="http://schemas.openxmlformats.org/spreadsheetml/2006/main" count="50" uniqueCount="29">
  <si>
    <t>YS</t>
  </si>
  <si>
    <t>YM</t>
  </si>
  <si>
    <t>YL</t>
  </si>
  <si>
    <t>Cost</t>
  </si>
  <si>
    <t>Total $</t>
  </si>
  <si>
    <t>YXL</t>
  </si>
  <si>
    <t>S</t>
  </si>
  <si>
    <t>M</t>
  </si>
  <si>
    <t>L</t>
  </si>
  <si>
    <t>2XL</t>
  </si>
  <si>
    <t>3XL</t>
  </si>
  <si>
    <t>Total</t>
  </si>
  <si>
    <t xml:space="preserve">GARNET </t>
  </si>
  <si>
    <t>ORANGE</t>
  </si>
  <si>
    <t xml:space="preserve"> Youth-GARNET</t>
  </si>
  <si>
    <t xml:space="preserve"> Youth- ORANGE</t>
  </si>
  <si>
    <t>Team</t>
  </si>
  <si>
    <t>Collected</t>
  </si>
  <si>
    <t>Renwick</t>
  </si>
  <si>
    <t>Team/ACS</t>
  </si>
  <si>
    <t>Relay For Life of Kershaw County</t>
  </si>
  <si>
    <t>647 Lachicotte Rd.</t>
  </si>
  <si>
    <t>Lugoff, SC 29078</t>
  </si>
  <si>
    <t>803-438-3483</t>
  </si>
  <si>
    <t>Team:____________________________________</t>
  </si>
  <si>
    <t>Team Captain:______________________________</t>
  </si>
  <si>
    <t>Phone/E-mail_______________________________</t>
  </si>
  <si>
    <t>Please note that these shirts are only available in long sleeve and sold until Dec. 31, 2015. Please enter all total on computer.</t>
  </si>
  <si>
    <t xml:space="preserve">Enter totals in the purple shaded areas ONLY. Totals will be calculated for you.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</si>
</sst>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Throw My Hands Up in the Ai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Throw My Hands Up in the Air"/>
    </font>
    <font>
      <b/>
      <sz val="12"/>
      <color theme="1"/>
      <name val="Throw My Hands Up in the Ai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8" fontId="0" fillId="0" borderId="1" xfId="0" applyNumberFormat="1" applyBorder="1" applyProtection="1"/>
    <xf numFmtId="44" fontId="4" fillId="0" borderId="1" xfId="1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Alignment="1" applyProtection="1"/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horizontal="center"/>
      <protection locked="0"/>
    </xf>
    <xf numFmtId="8" fontId="0" fillId="0" borderId="0" xfId="0" applyNumberFormat="1" applyBorder="1" applyProtection="1"/>
    <xf numFmtId="44" fontId="4" fillId="0" borderId="0" xfId="1" applyFont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4" xfId="0" applyFill="1" applyBorder="1" applyProtection="1"/>
    <xf numFmtId="1" fontId="4" fillId="2" borderId="4" xfId="0" applyNumberFormat="1" applyFont="1" applyFill="1" applyBorder="1" applyAlignment="1" applyProtection="1">
      <alignment horizontal="center"/>
      <protection locked="0"/>
    </xf>
    <xf numFmtId="44" fontId="4" fillId="2" borderId="4" xfId="1" applyFont="1" applyFill="1" applyBorder="1" applyAlignment="1" applyProtection="1">
      <alignment horizontal="center"/>
    </xf>
    <xf numFmtId="0" fontId="0" fillId="2" borderId="5" xfId="0" applyFill="1" applyBorder="1" applyProtection="1">
      <protection locked="0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/>
    <xf numFmtId="1" fontId="4" fillId="0" borderId="0" xfId="0" applyNumberFormat="1" applyFont="1" applyFill="1" applyBorder="1" applyAlignment="1" applyProtection="1">
      <alignment horizontal="center"/>
      <protection locked="0"/>
    </xf>
    <xf numFmtId="8" fontId="0" fillId="0" borderId="0" xfId="0" applyNumberFormat="1" applyFill="1" applyBorder="1" applyProtection="1"/>
    <xf numFmtId="44" fontId="4" fillId="0" borderId="0" xfId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center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8" fontId="0" fillId="0" borderId="2" xfId="0" applyNumberFormat="1" applyFill="1" applyBorder="1" applyProtection="1"/>
    <xf numFmtId="0" fontId="0" fillId="0" borderId="4" xfId="0" applyBorder="1" applyProtection="1"/>
    <xf numFmtId="0" fontId="11" fillId="2" borderId="4" xfId="0" applyFont="1" applyFill="1" applyBorder="1" applyAlignment="1" applyProtection="1"/>
    <xf numFmtId="0" fontId="0" fillId="0" borderId="3" xfId="0" applyBorder="1" applyProtection="1"/>
    <xf numFmtId="0" fontId="0" fillId="0" borderId="5" xfId="0" applyBorder="1" applyProtection="1">
      <protection locked="0"/>
    </xf>
    <xf numFmtId="44" fontId="13" fillId="0" borderId="0" xfId="0" applyNumberFormat="1" applyFont="1" applyAlignment="1" applyProtection="1"/>
    <xf numFmtId="44" fontId="0" fillId="0" borderId="0" xfId="0" applyNumberFormat="1" applyProtection="1">
      <protection locked="0"/>
    </xf>
    <xf numFmtId="44" fontId="15" fillId="0" borderId="6" xfId="0" applyNumberFormat="1" applyFont="1" applyBorder="1" applyAlignment="1" applyProtection="1"/>
    <xf numFmtId="0" fontId="6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/>
    <xf numFmtId="0" fontId="2" fillId="0" borderId="0" xfId="0" applyFont="1" applyFill="1" applyAlignment="1" applyProtection="1">
      <alignment horizontal="center"/>
    </xf>
    <xf numFmtId="44" fontId="4" fillId="0" borderId="1" xfId="1" applyFont="1" applyFill="1" applyBorder="1" applyAlignment="1" applyProtection="1">
      <alignment horizontal="center"/>
    </xf>
    <xf numFmtId="44" fontId="14" fillId="0" borderId="0" xfId="0" applyNumberFormat="1" applyFont="1" applyFill="1" applyProtection="1"/>
    <xf numFmtId="0" fontId="18" fillId="0" borderId="0" xfId="0" applyFont="1" applyFill="1" applyProtection="1"/>
    <xf numFmtId="0" fontId="16" fillId="0" borderId="0" xfId="0" applyFont="1" applyAlignment="1" applyProtection="1"/>
    <xf numFmtId="44" fontId="16" fillId="0" borderId="0" xfId="0" applyNumberFormat="1" applyFont="1" applyAlignment="1" applyProtection="1"/>
    <xf numFmtId="0" fontId="16" fillId="0" borderId="0" xfId="0" applyFont="1" applyProtection="1">
      <protection locked="0"/>
    </xf>
    <xf numFmtId="44" fontId="16" fillId="0" borderId="0" xfId="0" applyNumberFormat="1" applyFont="1" applyProtection="1">
      <protection locked="0"/>
    </xf>
    <xf numFmtId="1" fontId="19" fillId="3" borderId="1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AE838"/>
      <color rgb="FFFF66FF"/>
      <color rgb="FFD94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13335</xdr:rowOff>
    </xdr:from>
    <xdr:to>
      <xdr:col>1</xdr:col>
      <xdr:colOff>342900</xdr:colOff>
      <xdr:row>6</xdr:row>
      <xdr:rowOff>74154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41935"/>
          <a:ext cx="1280160" cy="1112379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0</xdr:row>
      <xdr:rowOff>1</xdr:rowOff>
    </xdr:from>
    <xdr:to>
      <xdr:col>7</xdr:col>
      <xdr:colOff>314325</xdr:colOff>
      <xdr:row>1</xdr:row>
      <xdr:rowOff>123825</xdr:rowOff>
    </xdr:to>
    <xdr:sp macro="" textlink="">
      <xdr:nvSpPr>
        <xdr:cNvPr id="5" name="TextBox 4"/>
        <xdr:cNvSpPr txBox="1"/>
      </xdr:nvSpPr>
      <xdr:spPr>
        <a:xfrm>
          <a:off x="2419350" y="1"/>
          <a:ext cx="3324225" cy="361949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+mn-lt"/>
            </a:rPr>
            <a:t>2016  Long Sleeve T-Shirt Order Form </a:t>
          </a:r>
        </a:p>
      </xdr:txBody>
    </xdr:sp>
    <xdr:clientData/>
  </xdr:twoCellAnchor>
  <xdr:twoCellAnchor>
    <xdr:from>
      <xdr:col>0</xdr:col>
      <xdr:colOff>85725</xdr:colOff>
      <xdr:row>21</xdr:row>
      <xdr:rowOff>47625</xdr:rowOff>
    </xdr:from>
    <xdr:to>
      <xdr:col>4</xdr:col>
      <xdr:colOff>53340</xdr:colOff>
      <xdr:row>36</xdr:row>
      <xdr:rowOff>0</xdr:rowOff>
    </xdr:to>
    <xdr:sp macro="" textlink="">
      <xdr:nvSpPr>
        <xdr:cNvPr id="6" name="TextBox 5"/>
        <xdr:cNvSpPr txBox="1"/>
      </xdr:nvSpPr>
      <xdr:spPr>
        <a:xfrm>
          <a:off x="85725" y="4657725"/>
          <a:ext cx="3328035" cy="2939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latin typeface="+mn-lt"/>
            </a:rPr>
            <a:t>Place</a:t>
          </a:r>
          <a:r>
            <a:rPr lang="en-US" sz="1400" baseline="0">
              <a:latin typeface="+mn-lt"/>
            </a:rPr>
            <a:t> all orders with</a:t>
          </a:r>
        </a:p>
        <a:p>
          <a:pPr algn="ctr"/>
          <a:r>
            <a:rPr lang="en-US" sz="1400" baseline="0">
              <a:latin typeface="+mn-lt"/>
            </a:rPr>
            <a:t> Renwick Screen Printing.</a:t>
          </a:r>
        </a:p>
        <a:p>
          <a:pPr algn="ctr"/>
          <a:r>
            <a:rPr lang="en-US" sz="1400" baseline="0">
              <a:latin typeface="+mn-lt"/>
            </a:rPr>
            <a:t> You may call orders in or fax to Renwick at 864-683-5335</a:t>
          </a:r>
        </a:p>
        <a:p>
          <a:pPr algn="ctr"/>
          <a:endParaRPr lang="en-US" sz="300" baseline="0">
            <a:latin typeface="+mn-lt"/>
          </a:endParaRPr>
        </a:p>
        <a:p>
          <a:pPr algn="ctr"/>
          <a:r>
            <a:rPr lang="en-US" sz="1400" baseline="0">
              <a:latin typeface="+mn-lt"/>
            </a:rPr>
            <a:t>Forms of Payment: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 US Postal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money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orders to: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 BOX 789 Clinton, SC 29325</a:t>
          </a:r>
          <a:endParaRPr lang="en-US" sz="1400">
            <a:effectLst/>
            <a:latin typeface="+mn-lt"/>
          </a:endParaRPr>
        </a:p>
        <a:p>
          <a:pPr algn="ctr"/>
          <a:r>
            <a:rPr lang="en-US" sz="1400" b="1" baseline="0">
              <a:latin typeface="+mn-lt"/>
            </a:rPr>
            <a:t>  No checks will be accepted for orders. </a:t>
          </a:r>
        </a:p>
        <a:p>
          <a:pPr algn="ct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Sell all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Shirts Sizes for -       $15.00</a:t>
          </a:r>
          <a:endParaRPr lang="en-US" sz="2400">
            <a:effectLst/>
          </a:endParaRPr>
        </a:p>
        <a:p>
          <a:pPr algn="ctr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4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 Renwick -                    $10.00</a:t>
          </a:r>
          <a:endParaRPr lang="en-US" sz="2400">
            <a:effectLst/>
          </a:endParaRPr>
        </a:p>
        <a:p>
          <a:pPr algn="ctr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Relay Team Profit-            $5.00</a:t>
          </a:r>
          <a:endParaRPr lang="en-US" sz="2400">
            <a:effectLst/>
          </a:endParaRPr>
        </a:p>
        <a:p>
          <a:pPr algn="ctr"/>
          <a:endParaRPr lang="en-US" sz="1600" baseline="0">
            <a:latin typeface="+mn-lt"/>
          </a:endParaRPr>
        </a:p>
      </xdr:txBody>
    </xdr:sp>
    <xdr:clientData/>
  </xdr:twoCellAnchor>
  <xdr:twoCellAnchor editAs="oneCell">
    <xdr:from>
      <xdr:col>4</xdr:col>
      <xdr:colOff>62865</xdr:colOff>
      <xdr:row>21</xdr:row>
      <xdr:rowOff>91440</xdr:rowOff>
    </xdr:from>
    <xdr:to>
      <xdr:col>7</xdr:col>
      <xdr:colOff>166174</xdr:colOff>
      <xdr:row>27</xdr:row>
      <xdr:rowOff>20709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3285" y="4701540"/>
          <a:ext cx="2320729" cy="1224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I24" sqref="I24"/>
    </sheetView>
  </sheetViews>
  <sheetFormatPr defaultColWidth="9.109375" defaultRowHeight="14.4"/>
  <cols>
    <col min="1" max="1" width="17" style="1" customWidth="1"/>
    <col min="2" max="6" width="10.6640625" style="1" customWidth="1"/>
    <col min="7" max="7" width="11" style="1" customWidth="1"/>
    <col min="8" max="8" width="10.6640625" style="1" customWidth="1"/>
    <col min="9" max="11" width="12.77734375" style="1" customWidth="1"/>
    <col min="12" max="12" width="10.6640625" style="1" customWidth="1"/>
    <col min="13" max="16384" width="9.109375" style="1"/>
  </cols>
  <sheetData>
    <row r="1" spans="1:13" ht="18">
      <c r="A1" s="2"/>
      <c r="B1" s="2"/>
      <c r="C1" s="2"/>
      <c r="D1" s="7"/>
      <c r="E1" s="8"/>
      <c r="F1" s="8"/>
      <c r="G1" s="2"/>
      <c r="H1" s="2"/>
      <c r="I1" s="2"/>
      <c r="J1" s="2"/>
    </row>
    <row r="2" spans="1:13" ht="18">
      <c r="A2" s="2"/>
      <c r="B2" s="2"/>
      <c r="C2" s="2"/>
      <c r="D2" s="4"/>
      <c r="E2" s="2"/>
      <c r="F2" s="2"/>
      <c r="G2" s="2"/>
      <c r="H2" s="2"/>
      <c r="I2" s="2"/>
      <c r="J2" s="2"/>
    </row>
    <row r="3" spans="1:13" ht="18" customHeight="1">
      <c r="A3" s="2"/>
      <c r="B3" s="2"/>
      <c r="C3" s="52" t="s">
        <v>14</v>
      </c>
      <c r="D3" s="53"/>
      <c r="E3" s="53"/>
      <c r="F3" s="53"/>
      <c r="G3" s="53"/>
      <c r="H3" s="54"/>
      <c r="I3" s="12"/>
      <c r="J3" s="2"/>
    </row>
    <row r="4" spans="1:13">
      <c r="A4" s="2"/>
      <c r="B4" s="2"/>
      <c r="C4" s="3" t="s">
        <v>0</v>
      </c>
      <c r="D4" s="3" t="s">
        <v>1</v>
      </c>
      <c r="E4" s="3" t="s">
        <v>2</v>
      </c>
      <c r="F4" s="3" t="s">
        <v>5</v>
      </c>
      <c r="G4" s="3" t="s">
        <v>3</v>
      </c>
      <c r="H4" s="43" t="s">
        <v>4</v>
      </c>
      <c r="I4" s="43" t="s">
        <v>17</v>
      </c>
      <c r="J4" s="43" t="s">
        <v>16</v>
      </c>
    </row>
    <row r="5" spans="1:13" ht="17.25" customHeight="1">
      <c r="A5" s="2"/>
      <c r="B5" s="2"/>
      <c r="C5" s="51">
        <v>2</v>
      </c>
      <c r="D5" s="51"/>
      <c r="E5" s="51">
        <v>3</v>
      </c>
      <c r="F5" s="51"/>
      <c r="G5" s="5">
        <v>10</v>
      </c>
      <c r="H5" s="44">
        <f>(+F5+E5+D5+C5)*G5</f>
        <v>50</v>
      </c>
      <c r="I5" s="44">
        <f>(+F5+E5+D5+C5)*15</f>
        <v>75</v>
      </c>
      <c r="J5" s="45">
        <f>+I5-H5</f>
        <v>25</v>
      </c>
    </row>
    <row r="6" spans="1:13" ht="15.6">
      <c r="A6" s="2"/>
      <c r="B6" s="2"/>
      <c r="C6" s="13"/>
      <c r="D6" s="13"/>
      <c r="E6" s="13"/>
      <c r="F6" s="13"/>
      <c r="G6" s="14"/>
      <c r="H6" s="15"/>
      <c r="I6" s="2"/>
      <c r="J6" s="2"/>
    </row>
    <row r="7" spans="1:13" ht="15.6">
      <c r="A7" s="2"/>
      <c r="B7" s="2"/>
      <c r="C7" s="13"/>
      <c r="D7" s="13"/>
      <c r="E7" s="13"/>
      <c r="F7" s="13"/>
      <c r="G7" s="14"/>
      <c r="H7" s="15"/>
      <c r="I7" s="2"/>
      <c r="J7" s="2"/>
    </row>
    <row r="8" spans="1:13" ht="18" customHeight="1">
      <c r="A8" s="2"/>
      <c r="B8" s="2"/>
      <c r="C8" s="52" t="s">
        <v>15</v>
      </c>
      <c r="D8" s="53"/>
      <c r="E8" s="53"/>
      <c r="F8" s="53"/>
      <c r="G8" s="53"/>
      <c r="H8" s="54"/>
      <c r="I8" s="2"/>
      <c r="J8" s="2"/>
    </row>
    <row r="9" spans="1:13">
      <c r="A9" s="2"/>
      <c r="B9" s="2"/>
      <c r="C9" s="3" t="s">
        <v>0</v>
      </c>
      <c r="D9" s="3" t="s">
        <v>1</v>
      </c>
      <c r="E9" s="3" t="s">
        <v>2</v>
      </c>
      <c r="F9" s="3" t="s">
        <v>5</v>
      </c>
      <c r="G9" s="3" t="s">
        <v>3</v>
      </c>
      <c r="H9" s="3" t="s">
        <v>4</v>
      </c>
      <c r="I9" s="3" t="s">
        <v>17</v>
      </c>
      <c r="J9" s="3" t="s">
        <v>16</v>
      </c>
    </row>
    <row r="10" spans="1:13" ht="18">
      <c r="A10" s="2"/>
      <c r="B10" s="2"/>
      <c r="C10" s="51"/>
      <c r="D10" s="51">
        <v>2</v>
      </c>
      <c r="E10" s="51"/>
      <c r="F10" s="51"/>
      <c r="G10" s="5">
        <v>10</v>
      </c>
      <c r="H10" s="6">
        <f>(+F10+E10+D10+C10)*G10</f>
        <v>20</v>
      </c>
      <c r="I10" s="6">
        <f>(+F10+E10+D10+C10)*15</f>
        <v>30</v>
      </c>
      <c r="J10" s="38">
        <f>+I10-H10</f>
        <v>10</v>
      </c>
      <c r="K10" s="36"/>
      <c r="L10" s="36"/>
    </row>
    <row r="11" spans="1:13" ht="17.399999999999999">
      <c r="A11" s="2"/>
      <c r="B11" s="2"/>
      <c r="C11" s="13"/>
      <c r="D11" s="13"/>
      <c r="E11" s="13"/>
      <c r="F11" s="13"/>
      <c r="G11" s="14"/>
      <c r="H11" s="15"/>
      <c r="I11" s="2"/>
      <c r="J11" s="21"/>
      <c r="K11" s="22"/>
      <c r="L11" s="22"/>
    </row>
    <row r="12" spans="1:13" ht="18">
      <c r="A12" s="42" t="s">
        <v>27</v>
      </c>
      <c r="B12" s="2"/>
      <c r="C12" s="13"/>
      <c r="D12" s="13"/>
      <c r="E12" s="13"/>
      <c r="F12" s="13"/>
      <c r="G12" s="14"/>
      <c r="H12" s="15"/>
      <c r="I12" s="2"/>
      <c r="J12" s="21"/>
      <c r="K12" s="22"/>
      <c r="L12" s="22"/>
    </row>
    <row r="13" spans="1:13" ht="15.75" customHeight="1">
      <c r="A13" s="46" t="s">
        <v>28</v>
      </c>
      <c r="B13" s="25"/>
      <c r="C13" s="25"/>
      <c r="D13" s="26"/>
      <c r="E13" s="30"/>
      <c r="F13" s="30"/>
      <c r="G13" s="30"/>
      <c r="H13" s="31"/>
      <c r="I13" s="28"/>
      <c r="J13" s="25"/>
      <c r="K13" s="25"/>
      <c r="L13" s="23"/>
      <c r="M13" s="23"/>
    </row>
    <row r="14" spans="1:13" ht="20.25" customHeight="1">
      <c r="A14" s="16"/>
      <c r="B14" s="17"/>
      <c r="C14" s="17"/>
      <c r="D14" s="18"/>
      <c r="E14" s="29" t="s">
        <v>12</v>
      </c>
      <c r="F14" s="29"/>
      <c r="G14" s="29"/>
      <c r="H14" s="29"/>
      <c r="I14" s="19"/>
      <c r="J14" s="17"/>
      <c r="K14" s="17"/>
      <c r="L14" s="20"/>
      <c r="M14" s="24"/>
    </row>
    <row r="15" spans="1:13" ht="18" customHeight="1">
      <c r="A15" s="2"/>
      <c r="B15" s="10" t="s">
        <v>6</v>
      </c>
      <c r="C15" s="10" t="s">
        <v>7</v>
      </c>
      <c r="D15" s="10" t="s">
        <v>8</v>
      </c>
      <c r="E15" s="10" t="s">
        <v>9</v>
      </c>
      <c r="F15" s="10" t="s">
        <v>10</v>
      </c>
      <c r="G15" s="10" t="s">
        <v>3</v>
      </c>
      <c r="H15" s="11" t="s">
        <v>11</v>
      </c>
      <c r="I15" s="3" t="s">
        <v>17</v>
      </c>
      <c r="J15" s="3" t="s">
        <v>16</v>
      </c>
      <c r="M15" s="23"/>
    </row>
    <row r="16" spans="1:13" ht="18" customHeight="1">
      <c r="A16" s="2"/>
      <c r="B16" s="51"/>
      <c r="C16" s="51"/>
      <c r="D16" s="51"/>
      <c r="E16" s="51">
        <v>4</v>
      </c>
      <c r="F16" s="51"/>
      <c r="G16" s="5">
        <v>10</v>
      </c>
      <c r="H16" s="6">
        <f>(+F16+E16+D16+C16)*G16</f>
        <v>40</v>
      </c>
      <c r="I16" s="40">
        <f>+(F16+E16+D16+C16+B16)*15</f>
        <v>60</v>
      </c>
      <c r="J16" s="37">
        <f>+I16-H16</f>
        <v>20</v>
      </c>
      <c r="M16" s="23"/>
    </row>
    <row r="17" spans="1:13" ht="15" customHeight="1">
      <c r="A17" s="2"/>
      <c r="B17" s="13"/>
      <c r="C17" s="13"/>
      <c r="D17" s="13"/>
      <c r="E17" s="13"/>
      <c r="F17" s="13"/>
      <c r="G17" s="14"/>
      <c r="H17" s="15"/>
      <c r="M17" s="23"/>
    </row>
    <row r="18" spans="1:13" ht="19.5" customHeight="1">
      <c r="A18" s="25"/>
      <c r="B18" s="26"/>
      <c r="C18" s="26"/>
      <c r="D18" s="26"/>
      <c r="E18" s="26"/>
      <c r="F18" s="26"/>
      <c r="G18" s="26"/>
      <c r="H18" s="26"/>
      <c r="I18" s="26"/>
      <c r="J18" s="27"/>
      <c r="K18" s="28"/>
      <c r="L18" s="23"/>
      <c r="M18" s="23"/>
    </row>
    <row r="19" spans="1:13" ht="17.399999999999999">
      <c r="A19" s="34"/>
      <c r="B19" s="32"/>
      <c r="C19" s="32"/>
      <c r="D19" s="32"/>
      <c r="E19" s="33" t="s">
        <v>13</v>
      </c>
      <c r="F19" s="33"/>
      <c r="G19" s="33"/>
      <c r="H19" s="33"/>
      <c r="I19" s="32"/>
      <c r="J19" s="32"/>
      <c r="K19" s="32"/>
      <c r="L19" s="35"/>
      <c r="M19" s="23"/>
    </row>
    <row r="20" spans="1:13" ht="18" customHeight="1">
      <c r="A20" s="2"/>
      <c r="B20" s="10" t="s">
        <v>6</v>
      </c>
      <c r="C20" s="10" t="s">
        <v>7</v>
      </c>
      <c r="D20" s="10" t="s">
        <v>8</v>
      </c>
      <c r="E20" s="10" t="s">
        <v>9</v>
      </c>
      <c r="F20" s="10" t="s">
        <v>10</v>
      </c>
      <c r="G20" s="10" t="s">
        <v>3</v>
      </c>
      <c r="H20" s="11" t="s">
        <v>11</v>
      </c>
      <c r="I20" s="3" t="s">
        <v>17</v>
      </c>
      <c r="J20" s="3" t="s">
        <v>16</v>
      </c>
      <c r="M20" s="23"/>
    </row>
    <row r="21" spans="1:13" ht="18" customHeight="1">
      <c r="A21" s="2"/>
      <c r="B21" s="51"/>
      <c r="C21" s="51">
        <v>3</v>
      </c>
      <c r="D21" s="51"/>
      <c r="E21" s="51"/>
      <c r="F21" s="51"/>
      <c r="G21" s="5">
        <v>10</v>
      </c>
      <c r="H21" s="6">
        <f>(+F21+E21+D21+C21)*G21</f>
        <v>30</v>
      </c>
      <c r="I21" s="40">
        <f>(+F21+E21+D21+C21+B21)*15</f>
        <v>45</v>
      </c>
      <c r="J21" s="37">
        <f>+I21-H21</f>
        <v>15</v>
      </c>
      <c r="M21" s="23"/>
    </row>
    <row r="22" spans="1:13" ht="16.5" customHeight="1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28"/>
      <c r="L22" s="23"/>
      <c r="M22" s="23"/>
    </row>
    <row r="23" spans="1:13" ht="16.5" customHeight="1">
      <c r="A23" s="25"/>
      <c r="B23" s="26"/>
      <c r="C23" s="26"/>
      <c r="D23" s="26"/>
      <c r="E23" s="26"/>
      <c r="F23" s="26"/>
      <c r="G23" s="26"/>
      <c r="H23" s="26"/>
      <c r="I23" s="26"/>
      <c r="J23" s="27"/>
      <c r="K23" s="28"/>
      <c r="L23" s="23"/>
      <c r="M23" s="23"/>
    </row>
    <row r="24" spans="1:13" ht="19.8">
      <c r="A24" s="2"/>
      <c r="B24" s="9"/>
      <c r="C24" s="9"/>
      <c r="D24" s="9"/>
      <c r="E24" s="9"/>
      <c r="F24" s="9"/>
      <c r="G24" s="9"/>
      <c r="H24" s="9"/>
      <c r="I24" s="47" t="s">
        <v>17</v>
      </c>
      <c r="J24" s="48">
        <f>+I5+I10+I16+I21</f>
        <v>210</v>
      </c>
      <c r="K24" s="48"/>
    </row>
    <row r="25" spans="1:13" ht="19.8">
      <c r="A25" s="2"/>
      <c r="I25" s="49" t="s">
        <v>18</v>
      </c>
      <c r="J25" s="50">
        <f>+H5+H10+H16+H21</f>
        <v>140</v>
      </c>
      <c r="K25" s="50"/>
    </row>
    <row r="26" spans="1:13" ht="15.75" customHeight="1">
      <c r="I26" s="49" t="s">
        <v>19</v>
      </c>
      <c r="J26" s="50">
        <f>+J5+J10+J16+J21</f>
        <v>70</v>
      </c>
      <c r="K26" s="50"/>
    </row>
    <row r="27" spans="1:13">
      <c r="A27" s="2"/>
      <c r="J27" s="39"/>
      <c r="K27" s="39"/>
    </row>
    <row r="28" spans="1:13">
      <c r="A28" s="2"/>
    </row>
    <row r="29" spans="1:13" ht="18">
      <c r="A29" s="2"/>
      <c r="H29" s="41" t="s">
        <v>20</v>
      </c>
      <c r="I29" s="41"/>
      <c r="J29" s="41"/>
      <c r="K29" s="41"/>
    </row>
    <row r="30" spans="1:13" ht="18">
      <c r="A30" s="2"/>
      <c r="H30" s="41" t="s">
        <v>21</v>
      </c>
      <c r="I30" s="41"/>
      <c r="J30" s="41"/>
      <c r="K30" s="41"/>
    </row>
    <row r="31" spans="1:13" ht="18">
      <c r="A31" s="2"/>
      <c r="H31" s="41" t="s">
        <v>22</v>
      </c>
      <c r="I31" s="41"/>
      <c r="J31" s="41"/>
      <c r="K31" s="41"/>
    </row>
    <row r="32" spans="1:13" ht="18">
      <c r="H32" s="41" t="s">
        <v>23</v>
      </c>
      <c r="I32" s="41"/>
      <c r="J32" s="41"/>
      <c r="K32" s="41"/>
    </row>
    <row r="33" spans="1:11">
      <c r="A33" s="2"/>
    </row>
    <row r="34" spans="1:11">
      <c r="A34" s="2"/>
      <c r="H34" s="39" t="s">
        <v>24</v>
      </c>
      <c r="I34" s="39"/>
      <c r="J34" s="39"/>
      <c r="K34" s="39"/>
    </row>
    <row r="35" spans="1:11">
      <c r="A35" s="2"/>
      <c r="H35" s="39" t="s">
        <v>25</v>
      </c>
      <c r="I35" s="39"/>
      <c r="J35" s="39"/>
      <c r="K35" s="39"/>
    </row>
    <row r="36" spans="1:11">
      <c r="H36" s="39" t="s">
        <v>26</v>
      </c>
      <c r="I36" s="39"/>
      <c r="J36" s="39"/>
      <c r="K36" s="39"/>
    </row>
  </sheetData>
  <protectedRanges>
    <protectedRange sqref="C5:F7 E13:G13 D13:D14 C10:F12 B16:F16 B21:F21" name="Range1"/>
    <protectedRange sqref="G18:I18 B17:F18 B22:I23" name="Range2"/>
  </protectedRanges>
  <mergeCells count="2">
    <mergeCell ref="C3:H3"/>
    <mergeCell ref="C8:H8"/>
  </mergeCells>
  <phoneticPr fontId="5" type="noConversion"/>
  <pageMargins left="0.25" right="0.25" top="0.25" bottom="0.2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 Family</dc:creator>
  <cp:lastModifiedBy>Relay</cp:lastModifiedBy>
  <cp:lastPrinted>2015-10-08T20:45:13Z</cp:lastPrinted>
  <dcterms:created xsi:type="dcterms:W3CDTF">2011-10-06T01:45:07Z</dcterms:created>
  <dcterms:modified xsi:type="dcterms:W3CDTF">2015-10-15T20:15:15Z</dcterms:modified>
</cp:coreProperties>
</file>