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 Files\Relay\Documents\Relay For Life (rebuild)\2015\T-shirt fundraiser\"/>
    </mc:Choice>
  </mc:AlternateContent>
  <bookViews>
    <workbookView xWindow="0" yWindow="0" windowWidth="20160" windowHeight="9048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N31" i="1" l="1"/>
  <c r="N27" i="1"/>
  <c r="M27" i="1" s="1"/>
  <c r="N23" i="1"/>
  <c r="N19" i="1"/>
  <c r="K14" i="1"/>
  <c r="P14" i="1" s="1"/>
  <c r="K11" i="1"/>
  <c r="P11" i="1" s="1"/>
  <c r="Q11" i="1" s="1"/>
  <c r="K8" i="1"/>
  <c r="P8" i="1" s="1"/>
  <c r="K5" i="1"/>
  <c r="P5" i="1" s="1"/>
  <c r="J14" i="1"/>
  <c r="J11" i="1"/>
  <c r="J8" i="1"/>
  <c r="J5" i="1"/>
  <c r="P31" i="1" l="1"/>
  <c r="M31" i="1"/>
  <c r="P27" i="1"/>
  <c r="Q27" i="1" s="1"/>
  <c r="P23" i="1"/>
  <c r="Q23" i="1" s="1"/>
  <c r="M23" i="1"/>
  <c r="P19" i="1"/>
  <c r="M19" i="1"/>
  <c r="M33" i="1" s="1"/>
  <c r="Q14" i="1"/>
  <c r="Q5" i="1"/>
  <c r="Q8" i="1"/>
  <c r="Q31" i="1"/>
  <c r="P32" i="1" l="1"/>
  <c r="Q19" i="1"/>
  <c r="Q32" i="1" s="1"/>
</calcChain>
</file>

<file path=xl/sharedStrings.xml><?xml version="1.0" encoding="utf-8"?>
<sst xmlns="http://schemas.openxmlformats.org/spreadsheetml/2006/main" count="87" uniqueCount="32">
  <si>
    <t>YS</t>
  </si>
  <si>
    <t>YM</t>
  </si>
  <si>
    <t>YL</t>
  </si>
  <si>
    <t>Cost</t>
  </si>
  <si>
    <t>Total $</t>
  </si>
  <si>
    <t>YXS</t>
  </si>
  <si>
    <t>YXL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</si>
  <si>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</si>
  <si>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</si>
  <si>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</si>
  <si>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</si>
  <si>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</si>
  <si>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</si>
  <si>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</si>
  <si>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</si>
  <si>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</si>
  <si>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Total</t>
  </si>
  <si>
    <t xml:space="preserve"> Youth- Neon Green</t>
  </si>
  <si>
    <t xml:space="preserve"> Youth- Neon Pink</t>
  </si>
  <si>
    <t xml:space="preserve"> Youth- Neon Orange</t>
  </si>
  <si>
    <t>Adult- Neon Pink</t>
  </si>
  <si>
    <t>Adult- Neon Orange</t>
  </si>
  <si>
    <t>Adult- Charcoal Gray</t>
  </si>
  <si>
    <t xml:space="preserve"> Youth- Charcoal Gray </t>
  </si>
  <si>
    <t>Team</t>
  </si>
  <si>
    <t>Qty</t>
  </si>
  <si>
    <t>QTY</t>
  </si>
  <si>
    <t>Collected</t>
  </si>
  <si>
    <t>Adult- Neon Green Small-4XL- 5XL &amp; 6XL</t>
  </si>
  <si>
    <t>Renwick total</t>
  </si>
  <si>
    <t>Illuminate the Night</t>
  </si>
  <si>
    <t>To Finish the Fight!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</si>
</sst>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Throw My Hands Up in the Ai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Throw My Hands Up in the Air"/>
    </font>
    <font>
      <sz val="12"/>
      <color theme="1"/>
      <name val="Throw My Hands Up in the Air"/>
    </font>
    <font>
      <b/>
      <i/>
      <sz val="11"/>
      <color theme="1"/>
      <name val="Calibri"/>
      <family val="2"/>
      <scheme val="minor"/>
    </font>
    <font>
      <b/>
      <sz val="10"/>
      <color theme="1"/>
      <name val="Throw My Hands Up in the Air"/>
    </font>
    <font>
      <b/>
      <sz val="9"/>
      <color theme="1"/>
      <name val="Throw My Hands Up in the Air"/>
    </font>
    <font>
      <b/>
      <sz val="11"/>
      <color indexed="8"/>
      <name val="Calibri"/>
      <family val="2"/>
    </font>
    <font>
      <b/>
      <u/>
      <sz val="11"/>
      <color indexed="8"/>
      <name val="Bradley Hand ITC"/>
      <family val="4"/>
    </font>
    <font>
      <b/>
      <sz val="11"/>
      <color indexed="8"/>
      <name val="Bradley Hand ITC"/>
      <family val="4"/>
    </font>
    <font>
      <b/>
      <sz val="11"/>
      <color theme="1"/>
      <name val="Bradley Hand ITC"/>
      <family val="4"/>
    </font>
  </fonts>
  <fills count="9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AE838"/>
        <bgColor indexed="64"/>
      </patternFill>
    </fill>
    <fill>
      <patternFill patternType="solid">
        <fgColor rgb="FFFF944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8" fontId="0" fillId="0" borderId="1" xfId="0" applyNumberFormat="1" applyBorder="1" applyProtection="1"/>
    <xf numFmtId="0" fontId="7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Alignment="1" applyProtection="1"/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horizontal="center"/>
      <protection locked="0"/>
    </xf>
    <xf numFmtId="8" fontId="0" fillId="0" borderId="0" xfId="0" applyNumberFormat="1" applyBorder="1" applyProtection="1"/>
    <xf numFmtId="44" fontId="4" fillId="0" borderId="0" xfId="1" applyFont="1" applyBorder="1" applyAlignment="1" applyProtection="1">
      <alignment horizontal="center"/>
    </xf>
    <xf numFmtId="0" fontId="0" fillId="3" borderId="0" xfId="0" applyFill="1" applyProtection="1"/>
    <xf numFmtId="1" fontId="4" fillId="3" borderId="0" xfId="0" applyNumberFormat="1" applyFont="1" applyFill="1" applyBorder="1" applyAlignment="1" applyProtection="1">
      <alignment horizontal="center"/>
      <protection locked="0"/>
    </xf>
    <xf numFmtId="8" fontId="0" fillId="3" borderId="0" xfId="0" applyNumberFormat="1" applyFill="1" applyBorder="1" applyProtection="1"/>
    <xf numFmtId="44" fontId="4" fillId="3" borderId="0" xfId="1" applyFont="1" applyFill="1" applyBorder="1" applyAlignment="1" applyProtection="1">
      <alignment horizontal="center"/>
    </xf>
    <xf numFmtId="0" fontId="0" fillId="3" borderId="0" xfId="0" applyFill="1" applyProtection="1">
      <protection locked="0"/>
    </xf>
    <xf numFmtId="0" fontId="0" fillId="5" borderId="3" xfId="0" applyFill="1" applyBorder="1" applyProtection="1"/>
    <xf numFmtId="0" fontId="0" fillId="5" borderId="4" xfId="0" applyFill="1" applyBorder="1" applyProtection="1"/>
    <xf numFmtId="1" fontId="4" fillId="5" borderId="4" xfId="0" applyNumberFormat="1" applyFont="1" applyFill="1" applyBorder="1" applyAlignment="1" applyProtection="1">
      <alignment horizontal="center"/>
      <protection locked="0"/>
    </xf>
    <xf numFmtId="44" fontId="4" fillId="5" borderId="4" xfId="1" applyFont="1" applyFill="1" applyBorder="1" applyAlignment="1" applyProtection="1">
      <alignment horizontal="center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1" fontId="4" fillId="6" borderId="1" xfId="0" applyNumberFormat="1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8" borderId="2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1" fontId="0" fillId="0" borderId="0" xfId="0" applyNumberFormat="1" applyProtection="1"/>
    <xf numFmtId="0" fontId="12" fillId="7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14" fillId="2" borderId="0" xfId="0" applyFont="1" applyFill="1" applyAlignment="1" applyProtection="1">
      <alignment horizontal="center"/>
    </xf>
    <xf numFmtId="0" fontId="14" fillId="7" borderId="2" xfId="0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/>
    </xf>
    <xf numFmtId="0" fontId="14" fillId="8" borderId="0" xfId="0" applyFont="1" applyFill="1" applyAlignment="1" applyProtection="1">
      <alignment horizontal="center"/>
    </xf>
    <xf numFmtId="0" fontId="15" fillId="7" borderId="2" xfId="0" applyFont="1" applyFill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/>
      <protection locked="0"/>
    </xf>
    <xf numFmtId="44" fontId="4" fillId="3" borderId="0" xfId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44" fontId="6" fillId="0" borderId="0" xfId="0" applyNumberFormat="1" applyFont="1" applyAlignment="1" applyProtection="1">
      <protection locked="0"/>
    </xf>
    <xf numFmtId="37" fontId="4" fillId="0" borderId="0" xfId="1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AE838"/>
      <color rgb="FFFF66FF"/>
      <color rgb="FFD94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114300</xdr:colOff>
      <xdr:row>5</xdr:row>
      <xdr:rowOff>116064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247775" cy="1144764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0</xdr:row>
      <xdr:rowOff>28577</xdr:rowOff>
    </xdr:from>
    <xdr:to>
      <xdr:col>14</xdr:col>
      <xdr:colOff>550544</xdr:colOff>
      <xdr:row>5</xdr:row>
      <xdr:rowOff>102713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96125" y="28577"/>
          <a:ext cx="1400174" cy="1131411"/>
        </a:xfrm>
        <a:prstGeom prst="rect">
          <a:avLst/>
        </a:prstGeom>
      </xdr:spPr>
    </xdr:pic>
    <xdr:clientData/>
  </xdr:twoCellAnchor>
  <xdr:twoCellAnchor>
    <xdr:from>
      <xdr:col>3</xdr:col>
      <xdr:colOff>190500</xdr:colOff>
      <xdr:row>0</xdr:row>
      <xdr:rowOff>1</xdr:rowOff>
    </xdr:from>
    <xdr:to>
      <xdr:col>9</xdr:col>
      <xdr:colOff>314325</xdr:colOff>
      <xdr:row>1</xdr:row>
      <xdr:rowOff>123825</xdr:rowOff>
    </xdr:to>
    <xdr:sp macro="" textlink="">
      <xdr:nvSpPr>
        <xdr:cNvPr id="5" name="TextBox 4"/>
        <xdr:cNvSpPr txBox="1"/>
      </xdr:nvSpPr>
      <xdr:spPr>
        <a:xfrm>
          <a:off x="2419350" y="1"/>
          <a:ext cx="3324225" cy="361949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0" baseline="0">
              <a:solidFill>
                <a:srgbClr val="002060"/>
              </a:solidFill>
              <a:latin typeface="+mn-lt"/>
            </a:rPr>
            <a:t>2015 T-Shirt Order Form </a:t>
          </a:r>
        </a:p>
      </xdr:txBody>
    </xdr:sp>
    <xdr:clientData/>
  </xdr:twoCellAnchor>
  <xdr:twoCellAnchor>
    <xdr:from>
      <xdr:col>0</xdr:col>
      <xdr:colOff>190500</xdr:colOff>
      <xdr:row>31</xdr:row>
      <xdr:rowOff>57150</xdr:rowOff>
    </xdr:from>
    <xdr:to>
      <xdr:col>11</xdr:col>
      <xdr:colOff>457200</xdr:colOff>
      <xdr:row>40</xdr:row>
      <xdr:rowOff>104774</xdr:rowOff>
    </xdr:to>
    <xdr:sp macro="" textlink="">
      <xdr:nvSpPr>
        <xdr:cNvPr id="6" name="TextBox 5"/>
        <xdr:cNvSpPr txBox="1"/>
      </xdr:nvSpPr>
      <xdr:spPr>
        <a:xfrm>
          <a:off x="190500" y="5490210"/>
          <a:ext cx="7193280" cy="17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>
            <a:latin typeface="+mn-lt"/>
          </a:endParaRPr>
        </a:p>
        <a:p>
          <a:pPr algn="ctr"/>
          <a:endParaRPr lang="en-US" sz="1100">
            <a:latin typeface="+mn-lt"/>
          </a:endParaRPr>
        </a:p>
        <a:p>
          <a:pPr algn="ctr"/>
          <a:r>
            <a:rPr lang="en-US" sz="1100" b="1">
              <a:latin typeface="+mn-lt"/>
            </a:rPr>
            <a:t>TEAM:__________________________</a:t>
          </a:r>
        </a:p>
        <a:p>
          <a:pPr algn="ctr"/>
          <a:r>
            <a:rPr lang="en-US" sz="1100" b="1">
              <a:latin typeface="+mn-lt"/>
            </a:rPr>
            <a:t>EVENT:</a:t>
          </a:r>
          <a:r>
            <a:rPr lang="en-US" sz="1100" b="1" baseline="0">
              <a:latin typeface="+mn-lt"/>
            </a:rPr>
            <a:t> RELAY FOR LIFE OF KERSHAW COUNTY 647 LACHICOTTE RD. LUGOFF, SC 29078 803-438-3483 803-438-3477 FAX</a:t>
          </a:r>
          <a:endParaRPr lang="en-US" sz="1100" b="1">
            <a:latin typeface="+mn-lt"/>
          </a:endParaRPr>
        </a:p>
        <a:p>
          <a:pPr algn="ctr"/>
          <a:endParaRPr lang="en-US" sz="1100" b="1">
            <a:latin typeface="+mn-lt"/>
          </a:endParaRPr>
        </a:p>
        <a:p>
          <a:pPr algn="ctr"/>
          <a:r>
            <a:rPr lang="en-US" sz="1100">
              <a:latin typeface="+mn-lt"/>
            </a:rPr>
            <a:t>Place</a:t>
          </a:r>
          <a:r>
            <a:rPr lang="en-US" sz="1100" baseline="0">
              <a:latin typeface="+mn-lt"/>
            </a:rPr>
            <a:t> all orders with Renwick Screen Printing P O Box 789 Clinto, Sc 29325</a:t>
          </a:r>
        </a:p>
        <a:p>
          <a:pPr algn="ctr"/>
          <a:r>
            <a:rPr lang="en-US" sz="1100" baseline="0">
              <a:latin typeface="+mn-lt"/>
            </a:rPr>
            <a:t> You may call orders in or fax to Renwick at 864-683-5335</a:t>
          </a:r>
        </a:p>
        <a:p>
          <a:pPr algn="ctr"/>
          <a:endParaRPr lang="en-US" sz="100" baseline="0">
            <a:latin typeface="+mn-lt"/>
          </a:endParaRPr>
        </a:p>
        <a:p>
          <a:pPr algn="ctr"/>
          <a:r>
            <a:rPr lang="en-US" sz="1100" b="1" baseline="0">
              <a:latin typeface="+mn-lt"/>
            </a:rPr>
            <a:t>  No checks will be accepted for orders. 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Sell all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Shirts Sizes for -      $15.00</a:t>
          </a:r>
          <a:endParaRPr lang="en-US" sz="1800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 Renwick -                    $7.00</a:t>
          </a:r>
          <a:endParaRPr lang="en-US" sz="1800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Relay Team Profit-            $8.00</a:t>
          </a:r>
          <a:endParaRPr lang="en-US" sz="1800">
            <a:effectLst/>
          </a:endParaRPr>
        </a:p>
        <a:p>
          <a:pPr algn="ctr"/>
          <a:endParaRPr lang="en-US" sz="1800" baseline="0">
            <a:latin typeface="+mn-lt"/>
          </a:endParaRPr>
        </a:p>
      </xdr:txBody>
    </xdr:sp>
    <xdr:clientData/>
  </xdr:twoCellAnchor>
  <xdr:twoCellAnchor editAs="oneCell">
    <xdr:from>
      <xdr:col>11</xdr:col>
      <xdr:colOff>400050</xdr:colOff>
      <xdr:row>0</xdr:row>
      <xdr:rowOff>0</xdr:rowOff>
    </xdr:from>
    <xdr:to>
      <xdr:col>14</xdr:col>
      <xdr:colOff>541020</xdr:colOff>
      <xdr:row>7</xdr:row>
      <xdr:rowOff>220978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0"/>
          <a:ext cx="2124075" cy="169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M10" sqref="M10"/>
    </sheetView>
  </sheetViews>
  <sheetFormatPr defaultColWidth="9.109375" defaultRowHeight="14.4"/>
  <cols>
    <col min="1" max="1" width="17" style="1" customWidth="1"/>
    <col min="2" max="2" width="8.44140625" style="1" customWidth="1"/>
    <col min="3" max="9" width="8" style="1" customWidth="1"/>
    <col min="10" max="11" width="9.77734375" style="1" customWidth="1"/>
    <col min="12" max="12" width="8" style="1" customWidth="1"/>
    <col min="13" max="13" width="12.77734375" style="1" customWidth="1"/>
    <col min="14" max="16384" width="9.109375" style="1"/>
  </cols>
  <sheetData>
    <row r="1" spans="1:17" ht="18">
      <c r="A1" s="3"/>
      <c r="B1" s="3"/>
      <c r="C1" s="3"/>
      <c r="D1" s="3"/>
      <c r="E1" s="3"/>
      <c r="F1" s="8"/>
      <c r="G1" s="9"/>
      <c r="H1" s="9"/>
      <c r="I1" s="3"/>
      <c r="J1" s="3"/>
      <c r="K1" s="3"/>
      <c r="L1" s="3"/>
      <c r="M1" s="3"/>
    </row>
    <row r="2" spans="1:17" ht="18">
      <c r="A2" s="3"/>
      <c r="B2" s="3"/>
      <c r="C2" s="3"/>
      <c r="D2" s="3"/>
      <c r="E2" s="3"/>
      <c r="F2" s="6"/>
      <c r="G2" s="3"/>
      <c r="H2" s="3"/>
      <c r="I2" s="3"/>
      <c r="J2" s="3"/>
      <c r="K2" s="3"/>
      <c r="L2" s="3"/>
      <c r="M2" s="3"/>
    </row>
    <row r="3" spans="1:17" ht="15">
      <c r="A3" s="3"/>
      <c r="B3" s="3"/>
      <c r="C3" s="3"/>
      <c r="D3" s="29" t="s">
        <v>17</v>
      </c>
      <c r="E3" s="29"/>
      <c r="F3" s="29"/>
      <c r="G3" s="29"/>
      <c r="H3" s="29"/>
      <c r="I3" s="29"/>
      <c r="J3" s="29"/>
      <c r="K3" s="38"/>
      <c r="L3" s="13"/>
      <c r="M3" s="3"/>
    </row>
    <row r="4" spans="1:17">
      <c r="A4" s="3"/>
      <c r="B4" s="3"/>
      <c r="C4" s="3"/>
      <c r="D4" s="4" t="s">
        <v>5</v>
      </c>
      <c r="E4" s="4" t="s">
        <v>0</v>
      </c>
      <c r="F4" s="4" t="s">
        <v>1</v>
      </c>
      <c r="G4" s="4" t="s">
        <v>2</v>
      </c>
      <c r="H4" s="4" t="s">
        <v>6</v>
      </c>
      <c r="I4" s="4" t="s">
        <v>3</v>
      </c>
      <c r="J4" s="4" t="s">
        <v>4</v>
      </c>
      <c r="K4" s="4" t="s">
        <v>25</v>
      </c>
      <c r="L4" s="4"/>
      <c r="M4" s="3"/>
      <c r="P4" s="36" t="s">
        <v>27</v>
      </c>
      <c r="Q4" s="43" t="s">
        <v>24</v>
      </c>
    </row>
    <row r="5" spans="1:17" ht="15.6">
      <c r="A5" s="3"/>
      <c r="B5" s="3"/>
      <c r="C5" s="3"/>
      <c r="D5" s="5"/>
      <c r="E5" s="5"/>
      <c r="F5" s="5"/>
      <c r="G5" s="5"/>
      <c r="H5" s="5"/>
      <c r="I5" s="7">
        <v>7</v>
      </c>
      <c r="J5" s="50">
        <f>SUM(D5:H5)*I5</f>
        <v>0</v>
      </c>
      <c r="K5" s="55">
        <f>SUM(D5:H5)</f>
        <v>0</v>
      </c>
      <c r="L5" s="37"/>
      <c r="M5" s="3"/>
      <c r="P5" s="1">
        <f>+K5*15</f>
        <v>0</v>
      </c>
      <c r="Q5" s="44">
        <f>+P5-J5</f>
        <v>0</v>
      </c>
    </row>
    <row r="6" spans="1:17" ht="17.25" customHeight="1">
      <c r="A6" s="3"/>
      <c r="B6" s="3"/>
      <c r="C6" s="3"/>
      <c r="D6" s="30" t="s">
        <v>18</v>
      </c>
      <c r="E6" s="30"/>
      <c r="F6" s="30"/>
      <c r="G6" s="30"/>
      <c r="H6" s="30"/>
      <c r="I6" s="30"/>
      <c r="J6" s="30"/>
      <c r="K6" s="39"/>
      <c r="L6" s="3"/>
      <c r="M6" s="3"/>
    </row>
    <row r="7" spans="1:17">
      <c r="A7" s="3"/>
      <c r="B7" s="3"/>
      <c r="C7" s="3"/>
      <c r="D7" s="4" t="s">
        <v>5</v>
      </c>
      <c r="E7" s="4" t="s">
        <v>0</v>
      </c>
      <c r="F7" s="4" t="s">
        <v>1</v>
      </c>
      <c r="G7" s="4" t="s">
        <v>2</v>
      </c>
      <c r="H7" s="4" t="s">
        <v>6</v>
      </c>
      <c r="I7" s="4" t="s">
        <v>3</v>
      </c>
      <c r="J7" s="4" t="s">
        <v>4</v>
      </c>
      <c r="K7" s="4"/>
      <c r="L7" s="3"/>
      <c r="M7" s="3"/>
    </row>
    <row r="8" spans="1:17" ht="17.399999999999999">
      <c r="A8" s="3"/>
      <c r="B8" s="3"/>
      <c r="C8" s="3"/>
      <c r="D8" s="5"/>
      <c r="E8" s="5"/>
      <c r="F8" s="5"/>
      <c r="G8" s="5"/>
      <c r="H8" s="5"/>
      <c r="I8" s="7">
        <v>7</v>
      </c>
      <c r="J8" s="50">
        <f>SUM(D8:H8)*I8</f>
        <v>0</v>
      </c>
      <c r="K8" s="55">
        <f>SUM(D8:H8)</f>
        <v>0</v>
      </c>
      <c r="L8" s="3"/>
      <c r="M8" s="33"/>
      <c r="N8" s="34"/>
      <c r="O8" s="34"/>
      <c r="P8" s="1">
        <f>+K8*15</f>
        <v>0</v>
      </c>
      <c r="Q8" s="44">
        <f>+P8-J8</f>
        <v>0</v>
      </c>
    </row>
    <row r="9" spans="1:17" ht="18.75" customHeight="1">
      <c r="A9" s="3"/>
      <c r="B9" s="3"/>
      <c r="C9" s="3"/>
      <c r="D9" s="31" t="s">
        <v>19</v>
      </c>
      <c r="E9" s="31"/>
      <c r="F9" s="31"/>
      <c r="G9" s="31"/>
      <c r="H9" s="31"/>
      <c r="I9" s="31"/>
      <c r="J9" s="31"/>
      <c r="K9" s="40"/>
      <c r="L9" s="3"/>
      <c r="M9" s="3"/>
    </row>
    <row r="10" spans="1:17" s="2" customFormat="1" ht="15.6">
      <c r="C10" s="4"/>
      <c r="D10" s="4" t="s">
        <v>5</v>
      </c>
      <c r="E10" s="4" t="s">
        <v>0</v>
      </c>
      <c r="F10" s="4" t="s">
        <v>1</v>
      </c>
      <c r="G10" s="4" t="s">
        <v>2</v>
      </c>
      <c r="H10" s="4" t="s">
        <v>6</v>
      </c>
      <c r="I10" s="4" t="s">
        <v>3</v>
      </c>
      <c r="J10" s="4" t="s">
        <v>4</v>
      </c>
      <c r="K10" s="56"/>
      <c r="L10" s="57"/>
      <c r="M10" s="58" t="s">
        <v>30</v>
      </c>
    </row>
    <row r="11" spans="1:17" ht="16.8">
      <c r="C11" s="3"/>
      <c r="D11" s="5"/>
      <c r="E11" s="5"/>
      <c r="F11" s="5"/>
      <c r="G11" s="5"/>
      <c r="H11" s="5"/>
      <c r="I11" s="7">
        <v>7</v>
      </c>
      <c r="J11" s="50">
        <f>SUM(D11:H11)*I11</f>
        <v>0</v>
      </c>
      <c r="K11" s="55">
        <f>SUM(D11:H11)</f>
        <v>0</v>
      </c>
      <c r="M11" s="59" t="s">
        <v>31</v>
      </c>
      <c r="N11" s="2"/>
      <c r="P11" s="1">
        <f>+K11*15</f>
        <v>0</v>
      </c>
      <c r="Q11" s="44">
        <f>+P11-J11</f>
        <v>0</v>
      </c>
    </row>
    <row r="12" spans="1:17" ht="15">
      <c r="A12" s="3"/>
      <c r="B12" s="3"/>
      <c r="C12" s="3"/>
      <c r="D12" s="32" t="s">
        <v>23</v>
      </c>
      <c r="E12" s="32"/>
      <c r="F12" s="32"/>
      <c r="G12" s="32"/>
      <c r="H12" s="32"/>
      <c r="I12" s="32"/>
      <c r="J12" s="32"/>
      <c r="K12" s="41"/>
      <c r="L12" s="3"/>
      <c r="M12" s="3"/>
    </row>
    <row r="13" spans="1:17">
      <c r="A13" s="3"/>
      <c r="B13" s="3"/>
      <c r="C13" s="3"/>
      <c r="D13" s="4" t="s">
        <v>5</v>
      </c>
      <c r="E13" s="4" t="s">
        <v>0</v>
      </c>
      <c r="F13" s="4" t="s">
        <v>1</v>
      </c>
      <c r="G13" s="4" t="s">
        <v>2</v>
      </c>
      <c r="H13" s="4" t="s">
        <v>6</v>
      </c>
      <c r="I13" s="4" t="s">
        <v>3</v>
      </c>
      <c r="J13" s="4" t="s">
        <v>4</v>
      </c>
      <c r="K13" s="4"/>
      <c r="L13" s="3"/>
      <c r="M13" s="3"/>
    </row>
    <row r="14" spans="1:17" ht="15.6">
      <c r="A14" s="3"/>
      <c r="B14" s="3"/>
      <c r="C14" s="3"/>
      <c r="D14" s="5"/>
      <c r="E14" s="5"/>
      <c r="F14" s="5"/>
      <c r="G14" s="5"/>
      <c r="H14" s="5"/>
      <c r="I14" s="7">
        <v>7</v>
      </c>
      <c r="J14" s="50">
        <f>SUM(D14:H14)*I14</f>
        <v>0</v>
      </c>
      <c r="K14" s="55">
        <f>SUM(D14:H14)</f>
        <v>0</v>
      </c>
      <c r="L14" s="3"/>
      <c r="M14" s="3"/>
      <c r="P14" s="1">
        <f>+K14*15</f>
        <v>0</v>
      </c>
      <c r="Q14" s="44">
        <f>+P14-J14</f>
        <v>0</v>
      </c>
    </row>
    <row r="15" spans="1:17" ht="5.25" customHeight="1">
      <c r="A15" s="3"/>
      <c r="B15" s="3"/>
      <c r="C15" s="3"/>
      <c r="D15" s="14"/>
      <c r="E15" s="14"/>
      <c r="F15" s="14"/>
      <c r="G15" s="14"/>
      <c r="H15" s="14"/>
      <c r="I15" s="15"/>
      <c r="J15" s="16"/>
      <c r="K15" s="16"/>
      <c r="L15" s="3"/>
      <c r="M15" s="3"/>
    </row>
    <row r="16" spans="1:17" ht="6" customHeight="1">
      <c r="A16" s="17"/>
      <c r="B16" s="17"/>
      <c r="C16" s="17"/>
      <c r="D16" s="18"/>
      <c r="E16" s="18"/>
      <c r="F16" s="18"/>
      <c r="G16" s="18"/>
      <c r="H16" s="18"/>
      <c r="I16" s="19"/>
      <c r="J16" s="20"/>
      <c r="K16" s="20"/>
      <c r="L16" s="17"/>
      <c r="M16" s="17"/>
      <c r="N16" s="21"/>
      <c r="O16" s="21"/>
    </row>
    <row r="17" spans="1:17" ht="20.25" customHeight="1">
      <c r="A17" s="22"/>
      <c r="B17" s="23"/>
      <c r="C17" s="23"/>
      <c r="D17" s="24"/>
      <c r="E17" s="49" t="s">
        <v>28</v>
      </c>
      <c r="F17" s="46"/>
      <c r="G17" s="46"/>
      <c r="H17" s="46"/>
      <c r="I17" s="46"/>
      <c r="J17" s="25"/>
      <c r="K17" s="25"/>
      <c r="L17" s="23"/>
      <c r="M17" s="23"/>
      <c r="N17" s="26"/>
      <c r="O17" s="27"/>
    </row>
    <row r="18" spans="1:17">
      <c r="A18" s="3"/>
      <c r="B18" s="11" t="s">
        <v>7</v>
      </c>
      <c r="C18" s="11" t="s">
        <v>8</v>
      </c>
      <c r="D18" s="11" t="s">
        <v>9</v>
      </c>
      <c r="E18" s="11" t="s">
        <v>10</v>
      </c>
      <c r="F18" s="11" t="s">
        <v>11</v>
      </c>
      <c r="G18" s="11" t="s">
        <v>12</v>
      </c>
      <c r="H18" s="11" t="s">
        <v>13</v>
      </c>
      <c r="I18" s="11" t="s">
        <v>14</v>
      </c>
      <c r="J18" s="11" t="s">
        <v>15</v>
      </c>
      <c r="K18" s="11"/>
      <c r="L18" s="11" t="s">
        <v>3</v>
      </c>
      <c r="M18" s="12" t="s">
        <v>16</v>
      </c>
      <c r="N18" s="1" t="s">
        <v>26</v>
      </c>
    </row>
    <row r="19" spans="1:17" ht="15" customHeight="1">
      <c r="A19" s="3"/>
      <c r="B19" s="5"/>
      <c r="C19" s="5"/>
      <c r="D19" s="5"/>
      <c r="E19" s="5"/>
      <c r="F19" s="5"/>
      <c r="G19" s="5"/>
      <c r="H19" s="5"/>
      <c r="I19" s="28"/>
      <c r="J19" s="28"/>
      <c r="K19" s="28"/>
      <c r="L19" s="7">
        <v>7</v>
      </c>
      <c r="M19" s="50">
        <f>+L19*N19</f>
        <v>0</v>
      </c>
      <c r="N19" s="42">
        <f>SUM(B19:H19)</f>
        <v>0</v>
      </c>
      <c r="P19" s="1">
        <f>+N19*15</f>
        <v>0</v>
      </c>
      <c r="Q19" s="44">
        <f>+P19-M19</f>
        <v>0</v>
      </c>
    </row>
    <row r="20" spans="1:17" ht="3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51"/>
      <c r="N20" s="21"/>
      <c r="O20" s="21"/>
    </row>
    <row r="21" spans="1:17">
      <c r="A21" s="3"/>
      <c r="B21" s="3"/>
      <c r="C21" s="3"/>
      <c r="D21" s="3"/>
      <c r="E21" s="45" t="s">
        <v>20</v>
      </c>
      <c r="F21" s="45"/>
      <c r="G21" s="45"/>
      <c r="H21" s="45"/>
      <c r="I21" s="45"/>
      <c r="J21" s="3"/>
      <c r="K21" s="3"/>
      <c r="L21" s="3"/>
    </row>
    <row r="22" spans="1:17">
      <c r="A22" s="3"/>
      <c r="B22" s="11" t="s">
        <v>7</v>
      </c>
      <c r="C22" s="11" t="s">
        <v>8</v>
      </c>
      <c r="D22" s="11" t="s">
        <v>9</v>
      </c>
      <c r="E22" s="11" t="s">
        <v>10</v>
      </c>
      <c r="F22" s="11" t="s">
        <v>11</v>
      </c>
      <c r="G22" s="11" t="s">
        <v>12</v>
      </c>
      <c r="H22" s="11" t="s">
        <v>13</v>
      </c>
      <c r="I22" s="11" t="s">
        <v>14</v>
      </c>
      <c r="J22" s="11" t="s">
        <v>15</v>
      </c>
      <c r="K22" s="11"/>
      <c r="L22" s="11" t="s">
        <v>3</v>
      </c>
      <c r="M22" s="52" t="s">
        <v>16</v>
      </c>
    </row>
    <row r="23" spans="1:17" ht="15.6">
      <c r="A23" s="3"/>
      <c r="B23" s="5"/>
      <c r="C23" s="5"/>
      <c r="D23" s="5"/>
      <c r="E23" s="5"/>
      <c r="F23" s="5"/>
      <c r="G23" s="5"/>
      <c r="H23" s="5"/>
      <c r="I23" s="28"/>
      <c r="J23" s="28"/>
      <c r="K23" s="28"/>
      <c r="L23" s="7">
        <v>7</v>
      </c>
      <c r="M23" s="50">
        <f>+L23*N23</f>
        <v>0</v>
      </c>
      <c r="N23" s="42">
        <f>SUM(B23:H23)</f>
        <v>0</v>
      </c>
      <c r="P23" s="1">
        <f>+N23*15</f>
        <v>0</v>
      </c>
      <c r="Q23" s="44">
        <f>+P23-M23</f>
        <v>0</v>
      </c>
    </row>
    <row r="24" spans="1:17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51"/>
      <c r="N24" s="21"/>
      <c r="O24" s="21"/>
    </row>
    <row r="25" spans="1:17">
      <c r="A25" s="3"/>
      <c r="B25" s="3"/>
      <c r="C25" s="3"/>
      <c r="D25" s="3"/>
      <c r="E25" s="48" t="s">
        <v>21</v>
      </c>
      <c r="F25" s="48"/>
      <c r="G25" s="48"/>
      <c r="H25" s="48"/>
      <c r="I25" s="48"/>
      <c r="J25" s="3"/>
      <c r="K25" s="3"/>
      <c r="L25" s="3"/>
    </row>
    <row r="26" spans="1:17">
      <c r="A26" s="3"/>
      <c r="B26" s="11" t="s">
        <v>7</v>
      </c>
      <c r="C26" s="11" t="s">
        <v>8</v>
      </c>
      <c r="D26" s="11" t="s">
        <v>9</v>
      </c>
      <c r="E26" s="11" t="s">
        <v>10</v>
      </c>
      <c r="F26" s="11" t="s">
        <v>11</v>
      </c>
      <c r="G26" s="11" t="s">
        <v>12</v>
      </c>
      <c r="H26" s="11" t="s">
        <v>13</v>
      </c>
      <c r="I26" s="11" t="s">
        <v>14</v>
      </c>
      <c r="J26" s="11" t="s">
        <v>15</v>
      </c>
      <c r="K26" s="11"/>
      <c r="L26" s="11" t="s">
        <v>3</v>
      </c>
      <c r="M26" s="52" t="s">
        <v>16</v>
      </c>
    </row>
    <row r="27" spans="1:17" ht="15.6">
      <c r="A27" s="3"/>
      <c r="B27" s="5"/>
      <c r="C27" s="5"/>
      <c r="D27" s="5"/>
      <c r="E27" s="5"/>
      <c r="F27" s="5"/>
      <c r="G27" s="5"/>
      <c r="H27" s="5"/>
      <c r="I27" s="28"/>
      <c r="J27" s="28"/>
      <c r="K27" s="28"/>
      <c r="L27" s="7">
        <v>7</v>
      </c>
      <c r="M27" s="50">
        <f>+L27*N27</f>
        <v>0</v>
      </c>
      <c r="N27" s="42">
        <f>SUM(B27:H27)</f>
        <v>0</v>
      </c>
      <c r="P27" s="1">
        <f>+N27*15</f>
        <v>0</v>
      </c>
      <c r="Q27" s="44">
        <f>+P27-M27</f>
        <v>0</v>
      </c>
    </row>
    <row r="28" spans="1:17" ht="3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51"/>
      <c r="N28" s="21"/>
      <c r="O28" s="21"/>
    </row>
    <row r="29" spans="1:17">
      <c r="A29" s="3"/>
      <c r="B29" s="3"/>
      <c r="C29" s="3"/>
      <c r="D29" s="3"/>
      <c r="E29" s="47" t="s">
        <v>22</v>
      </c>
      <c r="F29" s="47"/>
      <c r="G29" s="47"/>
      <c r="H29" s="47"/>
      <c r="I29" s="47"/>
      <c r="J29" s="3"/>
      <c r="K29" s="3"/>
      <c r="L29" s="3"/>
    </row>
    <row r="30" spans="1:17">
      <c r="A30" s="3"/>
      <c r="B30" s="11" t="s">
        <v>7</v>
      </c>
      <c r="C30" s="11" t="s">
        <v>8</v>
      </c>
      <c r="D30" s="11" t="s">
        <v>9</v>
      </c>
      <c r="E30" s="11" t="s">
        <v>10</v>
      </c>
      <c r="F30" s="11" t="s">
        <v>11</v>
      </c>
      <c r="G30" s="11" t="s">
        <v>12</v>
      </c>
      <c r="H30" s="11" t="s">
        <v>13</v>
      </c>
      <c r="I30" s="11" t="s">
        <v>14</v>
      </c>
      <c r="J30" s="11" t="s">
        <v>15</v>
      </c>
      <c r="K30" s="11"/>
      <c r="L30" s="11" t="s">
        <v>3</v>
      </c>
      <c r="M30" s="52" t="s">
        <v>16</v>
      </c>
    </row>
    <row r="31" spans="1:17" ht="15.6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7">
        <v>7</v>
      </c>
      <c r="M31" s="50">
        <f>+L31*N31</f>
        <v>0</v>
      </c>
      <c r="N31" s="42">
        <f>SUM(B31:J31)</f>
        <v>0</v>
      </c>
      <c r="P31" s="1">
        <f>+N31*15</f>
        <v>0</v>
      </c>
      <c r="Q31" s="44">
        <f>+P31-M31</f>
        <v>0</v>
      </c>
    </row>
    <row r="32" spans="1:17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3"/>
      <c r="P32" s="9">
        <f>SUM(P5:P31)</f>
        <v>0</v>
      </c>
      <c r="Q32" s="9">
        <f>SUM(Q5:Q31)</f>
        <v>0</v>
      </c>
    </row>
    <row r="33" spans="1:16">
      <c r="A33" s="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4">
        <f>+M31+M27+M23+M19+J14+J11+J8+J5</f>
        <v>0</v>
      </c>
      <c r="P33" s="44"/>
    </row>
    <row r="34" spans="1:16">
      <c r="A34" s="3"/>
      <c r="M34" s="35" t="s">
        <v>29</v>
      </c>
    </row>
    <row r="35" spans="1:16" ht="15.75" customHeight="1"/>
    <row r="36" spans="1:16">
      <c r="A36" s="3"/>
    </row>
    <row r="37" spans="1:16">
      <c r="A37" s="3"/>
    </row>
    <row r="38" spans="1:16">
      <c r="A38" s="3"/>
    </row>
    <row r="39" spans="1:16">
      <c r="A39" s="3"/>
    </row>
    <row r="40" spans="1:16">
      <c r="A40" s="3"/>
    </row>
    <row r="42" spans="1:16">
      <c r="A42" s="3"/>
    </row>
    <row r="43" spans="1:16">
      <c r="A43" s="3"/>
    </row>
    <row r="44" spans="1:16">
      <c r="A44" s="3"/>
    </row>
  </sheetData>
  <sheetProtection selectLockedCells="1"/>
  <protectedRanges>
    <protectedRange sqref="D11:H11 D5:H5 D8:H8 D14:H16 D17" name="Range1"/>
    <protectedRange sqref="B19:K20 B27:K28 B31:K31 B23:K24" name="Range2"/>
  </protectedRanges>
  <mergeCells count="9">
    <mergeCell ref="E29:I29"/>
    <mergeCell ref="D12:J12"/>
    <mergeCell ref="E17:I17"/>
    <mergeCell ref="M8:O8"/>
    <mergeCell ref="D3:J3"/>
    <mergeCell ref="D6:J6"/>
    <mergeCell ref="D9:J9"/>
    <mergeCell ref="E21:I21"/>
    <mergeCell ref="E25:I25"/>
  </mergeCells>
  <phoneticPr fontId="5" type="noConversion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 Family</dc:creator>
  <cp:lastModifiedBy>Relay</cp:lastModifiedBy>
  <cp:lastPrinted>2014-12-01T20:24:21Z</cp:lastPrinted>
  <dcterms:created xsi:type="dcterms:W3CDTF">2011-10-06T01:45:07Z</dcterms:created>
  <dcterms:modified xsi:type="dcterms:W3CDTF">2015-01-20T19:57:40Z</dcterms:modified>
</cp:coreProperties>
</file>